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<sst xmlns="http://schemas.openxmlformats.org/spreadsheetml/2006/main" count="109" uniqueCount="63">
  <si>
    <t>工事費内訳書</t>
  </si>
  <si>
    <t>住　　　　所</t>
  </si>
  <si>
    <t>商号又は名称</t>
  </si>
  <si>
    <t>代 表 者 名</t>
  </si>
  <si>
    <t>工 事 名</t>
  </si>
  <si>
    <t>Ｒ５阿土　福井椿泊加茂前線（宮ヶ谷～瀬井工区）　阿南・椿　道路改良工事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</si>
  <si>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</si>
  <si>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</si>
  <si>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</si>
  <si>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</si>
  <si>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</si>
  <si>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</si>
  <si>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</si>
  <si>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</si>
  <si>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</si>
  <si>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</si>
  <si>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</si>
  <si>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</si>
  <si>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土砂等運搬</t>
  </si>
  <si>
    <t>路体盛土工</t>
  </si>
  <si>
    <t>路体(築堤)盛土</t>
  </si>
  <si>
    <t>擁壁工</t>
  </si>
  <si>
    <t>作業土工</t>
  </si>
  <si>
    <t>床掘り</t>
  </si>
  <si>
    <t>埋戻し</t>
  </si>
  <si>
    <t>基面整正</t>
  </si>
  <si>
    <t>m2</t>
  </si>
  <si>
    <t>場所打擁壁工(構造物単位)</t>
  </si>
  <si>
    <t>小型擁壁</t>
  </si>
  <si>
    <t>場所打擁壁工
　(1号L型水路)</t>
  </si>
  <si>
    <t>基礎材</t>
  </si>
  <si>
    <t xml:space="preserve">ｺﾝｸﾘｰﾄ </t>
  </si>
  <si>
    <t>型枠</t>
  </si>
  <si>
    <t>目地板</t>
  </si>
  <si>
    <t>構造物撤去工</t>
  </si>
  <si>
    <t>構造物取壊し工</t>
  </si>
  <si>
    <t>ｺﾝｸﾘｰﾄ構造物取壊し</t>
  </si>
  <si>
    <t>舗装版切断</t>
  </si>
  <si>
    <t>m</t>
  </si>
  <si>
    <t>舗装版破砕</t>
  </si>
  <si>
    <t>運搬処理工</t>
  </si>
  <si>
    <t>殻運搬</t>
  </si>
  <si>
    <t>殻処分</t>
  </si>
  <si>
    <t>汚泥処分</t>
  </si>
  <si>
    <t>仮設工</t>
  </si>
  <si>
    <t>工事用道路工</t>
  </si>
  <si>
    <t>仮設舗装</t>
  </si>
  <si>
    <t>交通管理工</t>
  </si>
  <si>
    <t>交通誘導警備員</t>
  </si>
  <si>
    <t>人日</t>
  </si>
  <si>
    <t>直接工事費</t>
  </si>
  <si>
    <t>共通仮設</t>
  </si>
  <si>
    <t>共通仮設費</t>
  </si>
  <si>
    <t>準備費</t>
  </si>
  <si>
    <t xml:space="preserve">木根等処分費 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</si>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</sst>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G11+G18+G30+G41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120.0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17</v>
      </c>
      <c r="F15" s="13" t="n">
        <v>160.0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19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20</v>
      </c>
      <c r="E17" s="12" t="s">
        <v>17</v>
      </c>
      <c r="F17" s="13" t="n">
        <v>210.0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21</v>
      </c>
      <c r="C18" s="11"/>
      <c r="D18" s="11"/>
      <c r="E18" s="12" t="s">
        <v>13</v>
      </c>
      <c r="F18" s="13" t="n">
        <v>1.0</v>
      </c>
      <c r="G18" s="15">
        <f>G19+G23+G25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22</v>
      </c>
      <c r="D19" s="11"/>
      <c r="E19" s="12" t="s">
        <v>13</v>
      </c>
      <c r="F19" s="13" t="n">
        <v>1.0</v>
      </c>
      <c r="G19" s="15">
        <f>G20+G21+G22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23</v>
      </c>
      <c r="E20" s="12" t="s">
        <v>17</v>
      </c>
      <c r="F20" s="13" t="n">
        <v>130.0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17</v>
      </c>
      <c r="F21" s="13" t="n">
        <v>60.0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26</v>
      </c>
      <c r="F22" s="13" t="n">
        <v>80.0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27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28</v>
      </c>
      <c r="E24" s="12" t="s">
        <v>17</v>
      </c>
      <c r="F24" s="13" t="n">
        <v>30.0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29</v>
      </c>
      <c r="D25" s="11"/>
      <c r="E25" s="12" t="s">
        <v>13</v>
      </c>
      <c r="F25" s="13" t="n">
        <v>1.0</v>
      </c>
      <c r="G25" s="15">
        <f>G26+G27+G28+G29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30</v>
      </c>
      <c r="E26" s="12" t="s">
        <v>26</v>
      </c>
      <c r="F26" s="13" t="n">
        <v>30.0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17</v>
      </c>
      <c r="F27" s="13" t="n">
        <v>7.0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32</v>
      </c>
      <c r="E28" s="12" t="s">
        <v>26</v>
      </c>
      <c r="F28" s="13" t="n">
        <v>60.0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33</v>
      </c>
      <c r="E29" s="12" t="s">
        <v>26</v>
      </c>
      <c r="F29" s="14" t="n">
        <v>0.7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34</v>
      </c>
      <c r="C30" s="11"/>
      <c r="D30" s="11"/>
      <c r="E30" s="12" t="s">
        <v>13</v>
      </c>
      <c r="F30" s="13" t="n">
        <v>1.0</v>
      </c>
      <c r="G30" s="15">
        <f>G31+G35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35</v>
      </c>
      <c r="D31" s="11"/>
      <c r="E31" s="12" t="s">
        <v>13</v>
      </c>
      <c r="F31" s="13" t="n">
        <v>1.0</v>
      </c>
      <c r="G31" s="15">
        <f>G32+G33+G34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36</v>
      </c>
      <c r="E32" s="12" t="s">
        <v>17</v>
      </c>
      <c r="F32" s="13" t="n">
        <v>3.0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37</v>
      </c>
      <c r="E33" s="12" t="s">
        <v>38</v>
      </c>
      <c r="F33" s="13" t="n">
        <v>19.0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39</v>
      </c>
      <c r="E34" s="12" t="s">
        <v>26</v>
      </c>
      <c r="F34" s="13" t="n">
        <v>10.0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40</v>
      </c>
      <c r="D35" s="11"/>
      <c r="E35" s="12" t="s">
        <v>13</v>
      </c>
      <c r="F35" s="13" t="n">
        <v>1.0</v>
      </c>
      <c r="G35" s="15">
        <f>G36+G37+G38+G39+G40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41</v>
      </c>
      <c r="E36" s="12" t="s">
        <v>17</v>
      </c>
      <c r="F36" s="13" t="n">
        <v>3.0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41</v>
      </c>
      <c r="E37" s="12" t="s">
        <v>17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42</v>
      </c>
      <c r="E38" s="12" t="s">
        <v>17</v>
      </c>
      <c r="F38" s="13" t="n">
        <v>3.0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42</v>
      </c>
      <c r="E39" s="12" t="s">
        <v>17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43</v>
      </c>
      <c r="E40" s="12" t="s">
        <v>17</v>
      </c>
      <c r="F40" s="14" t="n">
        <v>0.02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44</v>
      </c>
      <c r="C41" s="11"/>
      <c r="D41" s="11"/>
      <c r="E41" s="12" t="s">
        <v>13</v>
      </c>
      <c r="F41" s="13" t="n">
        <v>1.0</v>
      </c>
      <c r="G41" s="15">
        <f>G42+G44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45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46</v>
      </c>
      <c r="E43" s="12" t="s">
        <v>26</v>
      </c>
      <c r="F43" s="13" t="n">
        <v>56.0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47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48</v>
      </c>
      <c r="E45" s="12" t="s">
        <v>49</v>
      </c>
      <c r="F45" s="13" t="n">
        <v>60.0</v>
      </c>
      <c r="G45" s="16"/>
      <c r="I45" s="17" t="n">
        <v>36.0</v>
      </c>
      <c r="J45" s="18" t="n">
        <v>4.0</v>
      </c>
    </row>
    <row r="46" ht="42.0" customHeight="true">
      <c r="A46" s="10" t="s">
        <v>50</v>
      </c>
      <c r="B46" s="11"/>
      <c r="C46" s="11"/>
      <c r="D46" s="11"/>
      <c r="E46" s="12" t="s">
        <v>13</v>
      </c>
      <c r="F46" s="13" t="n">
        <v>1.0</v>
      </c>
      <c r="G46" s="15">
        <f>G11+G18+G30+G41</f>
      </c>
      <c r="I46" s="17" t="n">
        <v>37.0</v>
      </c>
      <c r="J46" s="18" t="n">
        <v>20.0</v>
      </c>
    </row>
    <row r="47" ht="42.0" customHeight="true">
      <c r="A47" s="10" t="s">
        <v>51</v>
      </c>
      <c r="B47" s="11"/>
      <c r="C47" s="11"/>
      <c r="D47" s="11"/>
      <c r="E47" s="12" t="s">
        <v>13</v>
      </c>
      <c r="F47" s="13" t="n">
        <v>1.0</v>
      </c>
      <c r="G47" s="15">
        <f>G48+G51</f>
      </c>
      <c r="I47" s="17" t="n">
        <v>38.0</v>
      </c>
      <c r="J47" s="18" t="n">
        <v>200.0</v>
      </c>
    </row>
    <row r="48" ht="42.0" customHeight="true">
      <c r="A48" s="10"/>
      <c r="B48" s="11" t="s">
        <v>52</v>
      </c>
      <c r="C48" s="11"/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2.0</v>
      </c>
    </row>
    <row r="49" ht="42.0" customHeight="true">
      <c r="A49" s="10"/>
      <c r="B49" s="11"/>
      <c r="C49" s="11" t="s">
        <v>53</v>
      </c>
      <c r="D49" s="11"/>
      <c r="E49" s="12" t="s">
        <v>13</v>
      </c>
      <c r="F49" s="13" t="n">
        <v>1.0</v>
      </c>
      <c r="G49" s="15">
        <f>G50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54</v>
      </c>
      <c r="E50" s="12" t="s">
        <v>13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/>
      <c r="B51" s="11" t="s">
        <v>55</v>
      </c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/>
    </row>
    <row r="52" ht="42.0" customHeight="true">
      <c r="A52" s="10" t="s">
        <v>56</v>
      </c>
      <c r="B52" s="11"/>
      <c r="C52" s="11"/>
      <c r="D52" s="11"/>
      <c r="E52" s="12" t="s">
        <v>13</v>
      </c>
      <c r="F52" s="13" t="n">
        <v>1.0</v>
      </c>
      <c r="G52" s="15">
        <f>G46+G47</f>
      </c>
      <c r="I52" s="17" t="n">
        <v>43.0</v>
      </c>
      <c r="J52" s="18"/>
    </row>
    <row r="53" ht="42.0" customHeight="true">
      <c r="A53" s="10"/>
      <c r="B53" s="11" t="s">
        <v>57</v>
      </c>
      <c r="C53" s="11"/>
      <c r="D53" s="11"/>
      <c r="E53" s="12" t="s">
        <v>13</v>
      </c>
      <c r="F53" s="13" t="n">
        <v>1.0</v>
      </c>
      <c r="G53" s="16"/>
      <c r="I53" s="17" t="n">
        <v>44.0</v>
      </c>
      <c r="J53" s="18" t="n">
        <v>210.0</v>
      </c>
    </row>
    <row r="54" ht="42.0" customHeight="true">
      <c r="A54" s="10" t="s">
        <v>58</v>
      </c>
      <c r="B54" s="11"/>
      <c r="C54" s="11"/>
      <c r="D54" s="11"/>
      <c r="E54" s="12" t="s">
        <v>13</v>
      </c>
      <c r="F54" s="13" t="n">
        <v>1.0</v>
      </c>
      <c r="G54" s="15">
        <f>G46+G47+G53</f>
      </c>
      <c r="I54" s="17" t="n">
        <v>45.0</v>
      </c>
      <c r="J54" s="18"/>
    </row>
    <row r="55" ht="42.0" customHeight="true">
      <c r="A55" s="10"/>
      <c r="B55" s="11" t="s">
        <v>59</v>
      </c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 t="n">
        <v>220.0</v>
      </c>
    </row>
    <row r="56" ht="42.0" customHeight="true">
      <c r="A56" s="10" t="s">
        <v>60</v>
      </c>
      <c r="B56" s="11"/>
      <c r="C56" s="11"/>
      <c r="D56" s="11"/>
      <c r="E56" s="12" t="s">
        <v>13</v>
      </c>
      <c r="F56" s="13" t="n">
        <v>1.0</v>
      </c>
      <c r="G56" s="15">
        <f>G54+G55</f>
      </c>
      <c r="I56" s="17" t="n">
        <v>47.0</v>
      </c>
      <c r="J56" s="18" t="n">
        <v>30.0</v>
      </c>
    </row>
    <row r="57" ht="42.0" customHeight="true">
      <c r="A57" s="19" t="s">
        <v>61</v>
      </c>
      <c r="B57" s="20"/>
      <c r="C57" s="20"/>
      <c r="D57" s="20"/>
      <c r="E57" s="21" t="s">
        <v>62</v>
      </c>
      <c r="F57" s="22" t="s">
        <v>62</v>
      </c>
      <c r="G57" s="24">
        <f>G56</f>
      </c>
      <c r="I57" s="26" t="n">
        <v>48.0</v>
      </c>
      <c r="J5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B18:D18"/>
    <mergeCell ref="C19:D19"/>
    <mergeCell ref="D20"/>
    <mergeCell ref="D21"/>
    <mergeCell ref="D22"/>
    <mergeCell ref="C23:D23"/>
    <mergeCell ref="D24"/>
    <mergeCell ref="C25:D25"/>
    <mergeCell ref="D26"/>
    <mergeCell ref="D27"/>
    <mergeCell ref="D28"/>
    <mergeCell ref="D29"/>
    <mergeCell ref="B30:D30"/>
    <mergeCell ref="C31:D31"/>
    <mergeCell ref="D32"/>
    <mergeCell ref="D33"/>
    <mergeCell ref="D34"/>
    <mergeCell ref="C35:D35"/>
    <mergeCell ref="D36"/>
    <mergeCell ref="D37"/>
    <mergeCell ref="D38"/>
    <mergeCell ref="D39"/>
    <mergeCell ref="D40"/>
    <mergeCell ref="B41:D41"/>
    <mergeCell ref="C42:D42"/>
    <mergeCell ref="D43"/>
    <mergeCell ref="C44:D44"/>
    <mergeCell ref="D45"/>
    <mergeCell ref="A46:D46"/>
    <mergeCell ref="A47:D47"/>
    <mergeCell ref="B48:D48"/>
    <mergeCell ref="C49:D49"/>
    <mergeCell ref="D50"/>
    <mergeCell ref="B51:D51"/>
    <mergeCell ref="A52:D52"/>
    <mergeCell ref="B53:D53"/>
    <mergeCell ref="A54:D54"/>
    <mergeCell ref="B55:D55"/>
    <mergeCell ref="A56:D56"/>
    <mergeCell ref="A57:D5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2023-04-14T04:45:00Z</dcterms:created>
  <dc:creator>Apache POI</dc:creator>
</cp:coreProperties>
</file>